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1"/>
  <c r="I20"/>
  <c r="I61"/>
  <c r="I58"/>
  <c r="I57"/>
  <c r="I56"/>
  <c r="I53"/>
  <c r="I49"/>
  <c r="I43"/>
  <c r="I42"/>
  <c r="I41"/>
  <c r="I37"/>
  <c r="I31"/>
  <c r="I30"/>
  <c r="I8"/>
  <c r="I22" l="1"/>
  <c r="I16"/>
  <c r="I13"/>
  <c r="I12"/>
  <c r="I68"/>
  <c r="I67"/>
  <c r="I65"/>
  <c r="I36"/>
  <c r="I35"/>
  <c r="I28"/>
  <c r="I21"/>
  <c r="I19"/>
  <c r="I18"/>
  <c r="I6"/>
</calcChain>
</file>

<file path=xl/sharedStrings.xml><?xml version="1.0" encoding="utf-8"?>
<sst xmlns="http://schemas.openxmlformats.org/spreadsheetml/2006/main" count="231" uniqueCount="86">
  <si>
    <t>АПАРТАМЕНТ</t>
  </si>
  <si>
    <t>ТИП</t>
  </si>
  <si>
    <t>ЖИЛАЯ ПЛОЩАДЬ (m²)</t>
  </si>
  <si>
    <t>ОБЩИЕ ЧАСТИ (m²)</t>
  </si>
  <si>
    <t>ПЛОЩАДЬ (m²)</t>
  </si>
  <si>
    <t>ЦЕНА (€ /m²)</t>
  </si>
  <si>
    <t>ЦЕНА (€)</t>
  </si>
  <si>
    <t>Партер /1 этаж/</t>
  </si>
  <si>
    <t>продано</t>
  </si>
  <si>
    <t>студио</t>
  </si>
  <si>
    <t>этаж 2</t>
  </si>
  <si>
    <t>этаж 3</t>
  </si>
  <si>
    <t>этаж 4</t>
  </si>
  <si>
    <t>этаж 5</t>
  </si>
  <si>
    <t>этаж 6</t>
  </si>
  <si>
    <t xml:space="preserve">ВИД НА </t>
  </si>
  <si>
    <t>Балкан Бриз 6 , гр. Бургас</t>
  </si>
  <si>
    <t>ап. 3</t>
  </si>
  <si>
    <t>ап. 5</t>
  </si>
  <si>
    <t>ап. 6</t>
  </si>
  <si>
    <t>ап. 7</t>
  </si>
  <si>
    <t>ап. 8</t>
  </si>
  <si>
    <t>КЛАДОВКА (m²)</t>
  </si>
  <si>
    <t>ап. 9</t>
  </si>
  <si>
    <t>ап. 10</t>
  </si>
  <si>
    <t>ап. 11</t>
  </si>
  <si>
    <t>ап. 12</t>
  </si>
  <si>
    <t>ап. 13</t>
  </si>
  <si>
    <t>ап. 14</t>
  </si>
  <si>
    <t>ап. 15</t>
  </si>
  <si>
    <t>ап. 16</t>
  </si>
  <si>
    <t>море/озеро /город</t>
  </si>
  <si>
    <t>aп. 4</t>
  </si>
  <si>
    <t>ап. 17</t>
  </si>
  <si>
    <t>ап. 18</t>
  </si>
  <si>
    <t>ап. 19</t>
  </si>
  <si>
    <t>ап. 20</t>
  </si>
  <si>
    <t>ап. 21</t>
  </si>
  <si>
    <t>ап. 22</t>
  </si>
  <si>
    <t>ап. 23</t>
  </si>
  <si>
    <t>ап. 24</t>
  </si>
  <si>
    <t>ап. 25</t>
  </si>
  <si>
    <t>ап. 26</t>
  </si>
  <si>
    <t>ап. 27</t>
  </si>
  <si>
    <t>ап. 28</t>
  </si>
  <si>
    <t>ап. 29</t>
  </si>
  <si>
    <t>ап. 30</t>
  </si>
  <si>
    <t>ап. 32</t>
  </si>
  <si>
    <t>ап. 33</t>
  </si>
  <si>
    <t>ап. 34</t>
  </si>
  <si>
    <t>ап. 35</t>
  </si>
  <si>
    <t>ап. 36</t>
  </si>
  <si>
    <t>ап. 37</t>
  </si>
  <si>
    <t>ап. 38</t>
  </si>
  <si>
    <t>ап. 39</t>
  </si>
  <si>
    <t>ап. 40</t>
  </si>
  <si>
    <t>ап. 41</t>
  </si>
  <si>
    <t>север/ лес</t>
  </si>
  <si>
    <t>запад/север/лес</t>
  </si>
  <si>
    <t>запад</t>
  </si>
  <si>
    <t>сад / город</t>
  </si>
  <si>
    <t>ап. 42</t>
  </si>
  <si>
    <t>ап. 43</t>
  </si>
  <si>
    <t>ап. 44</t>
  </si>
  <si>
    <t>ап. 45</t>
  </si>
  <si>
    <t>ап. 46</t>
  </si>
  <si>
    <t>ап. 47</t>
  </si>
  <si>
    <t>ап. 48</t>
  </si>
  <si>
    <t>ап. 49</t>
  </si>
  <si>
    <t>ап. 50</t>
  </si>
  <si>
    <t>ап. 51</t>
  </si>
  <si>
    <t>ап. 52</t>
  </si>
  <si>
    <t>ап. 53</t>
  </si>
  <si>
    <t>ап. 54</t>
  </si>
  <si>
    <t>ап. С1</t>
  </si>
  <si>
    <t>ап. С2</t>
  </si>
  <si>
    <t>ап. С3</t>
  </si>
  <si>
    <t>ап. С4</t>
  </si>
  <si>
    <t>ап. С5</t>
  </si>
  <si>
    <t>ап. С6</t>
  </si>
  <si>
    <t>ап. С7</t>
  </si>
  <si>
    <t>ап. 2</t>
  </si>
  <si>
    <t>ап. 1</t>
  </si>
  <si>
    <t>ап. 31</t>
  </si>
  <si>
    <t>1 спальней</t>
  </si>
  <si>
    <t>2 спальнями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</si>
</sst>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4" tint="-0.499984740745262"/>
      <name val="Engravers MT"/>
      <family val="1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3F3F3F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7" fillId="0" borderId="0"/>
    <xf numFmtId="0" fontId="11" fillId="2" borderId="7" applyNumberFormat="0" applyAlignment="0" applyProtection="0"/>
    <xf numFmtId="0" fontId="10" fillId="4" borderId="0" applyNumberFormat="0" applyBorder="0" applyAlignment="0" applyProtection="0"/>
  </cellStyleXfs>
  <cellXfs count="47">
    <xf numFmtId="0" fontId="0" fillId="0" borderId="0" xfId="0"/>
    <xf numFmtId="17" fontId="0" fillId="0" borderId="0" xfId="0" applyNumberForma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8" fillId="3" borderId="5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9" fillId="0" borderId="0" xfId="0" applyFont="1"/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0" fillId="3" borderId="3" xfId="0" applyFill="1" applyBorder="1" applyAlignment="1"/>
    <xf numFmtId="0" fontId="0" fillId="3" borderId="4" xfId="0" applyFill="1" applyBorder="1" applyAlignment="1"/>
    <xf numFmtId="0" fontId="13" fillId="2" borderId="7" xfId="3" applyFont="1" applyAlignment="1">
      <alignment vertical="center"/>
    </xf>
    <xf numFmtId="0" fontId="13" fillId="2" borderId="7" xfId="3" applyFont="1" applyAlignment="1">
      <alignment horizontal="center" vertical="center"/>
    </xf>
    <xf numFmtId="2" fontId="13" fillId="2" borderId="7" xfId="3" applyNumberFormat="1" applyFont="1" applyAlignment="1">
      <alignment vertical="center"/>
    </xf>
    <xf numFmtId="2" fontId="13" fillId="2" borderId="7" xfId="3" applyNumberFormat="1" applyFont="1" applyAlignment="1">
      <alignment horizontal="center" vertical="center"/>
    </xf>
    <xf numFmtId="0" fontId="13" fillId="2" borderId="7" xfId="3" applyFont="1"/>
    <xf numFmtId="1" fontId="13" fillId="2" borderId="7" xfId="3" applyNumberFormat="1" applyFont="1"/>
    <xf numFmtId="0" fontId="13" fillId="2" borderId="7" xfId="3" applyFont="1" applyAlignment="1"/>
    <xf numFmtId="0" fontId="13" fillId="2" borderId="7" xfId="3" applyFont="1" applyAlignment="1">
      <alignment horizontal="center"/>
    </xf>
    <xf numFmtId="1" fontId="13" fillId="2" borderId="7" xfId="3" applyNumberFormat="1" applyFont="1" applyAlignment="1"/>
    <xf numFmtId="1" fontId="13" fillId="2" borderId="7" xfId="3" applyNumberFormat="1" applyFont="1" applyAlignment="1">
      <alignment horizontal="right"/>
    </xf>
    <xf numFmtId="0" fontId="14" fillId="0" borderId="0" xfId="0" applyFont="1"/>
    <xf numFmtId="0" fontId="15" fillId="2" borderId="1" xfId="1" applyFont="1" applyAlignment="1">
      <alignment vertical="center"/>
    </xf>
    <xf numFmtId="0" fontId="15" fillId="2" borderId="1" xfId="1" applyFont="1" applyAlignment="1">
      <alignment horizontal="center" vertical="center"/>
    </xf>
    <xf numFmtId="2" fontId="15" fillId="2" borderId="1" xfId="1" applyNumberFormat="1" applyFont="1" applyAlignment="1">
      <alignment vertical="center"/>
    </xf>
    <xf numFmtId="2" fontId="15" fillId="2" borderId="1" xfId="1" applyNumberFormat="1" applyFont="1" applyAlignment="1">
      <alignment horizontal="center" vertical="center"/>
    </xf>
    <xf numFmtId="0" fontId="15" fillId="2" borderId="1" xfId="1" applyFont="1"/>
    <xf numFmtId="1" fontId="15" fillId="2" borderId="1" xfId="1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15" fillId="2" borderId="1" xfId="1" applyFont="1" applyAlignment="1">
      <alignment horizontal="right"/>
    </xf>
    <xf numFmtId="1" fontId="12" fillId="2" borderId="1" xfId="1" applyNumberFormat="1" applyFont="1" applyAlignment="1">
      <alignment horizontal="right"/>
    </xf>
    <xf numFmtId="0" fontId="12" fillId="2" borderId="1" xfId="1" applyFont="1" applyAlignment="1">
      <alignment vertical="center"/>
    </xf>
    <xf numFmtId="0" fontId="12" fillId="2" borderId="1" xfId="1" applyFont="1" applyAlignment="1">
      <alignment horizontal="center" vertical="center"/>
    </xf>
    <xf numFmtId="2" fontId="12" fillId="2" borderId="1" xfId="1" applyNumberFormat="1" applyFont="1" applyAlignment="1">
      <alignment vertical="center"/>
    </xf>
    <xf numFmtId="2" fontId="12" fillId="2" borderId="1" xfId="1" applyNumberFormat="1" applyFont="1" applyAlignment="1">
      <alignment horizontal="center" vertical="center"/>
    </xf>
    <xf numFmtId="0" fontId="12" fillId="2" borderId="1" xfId="1" applyFont="1"/>
    <xf numFmtId="1" fontId="12" fillId="4" borderId="7" xfId="4" applyNumberFormat="1" applyFont="1" applyBorder="1" applyAlignment="1">
      <alignment horizontal="center" vertical="center"/>
    </xf>
    <xf numFmtId="2" fontId="12" fillId="4" borderId="7" xfId="4" applyNumberFormat="1" applyFont="1" applyBorder="1" applyAlignment="1">
      <alignment horizontal="center" vertical="center" wrapText="1"/>
    </xf>
    <xf numFmtId="0" fontId="12" fillId="4" borderId="7" xfId="4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</cellXfs>
  <cellStyles count="5">
    <cellStyle name="40% - Акцент1" xfId="4" builtinId="31"/>
    <cellStyle name="Normal 2" xfId="2"/>
    <cellStyle name="Изход" xfId="1" builtinId="21"/>
    <cellStyle name="Изчисление" xfId="3" builtinId="22"/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tabSelected="1" workbookViewId="0">
      <selection activeCell="H2" sqref="H2"/>
    </sheetView>
  </sheetViews>
  <sheetFormatPr defaultRowHeight="15"/>
  <cols>
    <col min="1" max="1" width="13.5703125" customWidth="1"/>
    <col min="2" max="2" width="15.85546875" customWidth="1"/>
    <col min="3" max="3" width="12.28515625" customWidth="1"/>
    <col min="4" max="4" width="11.140625" customWidth="1"/>
    <col min="5" max="5" width="12.28515625" customWidth="1"/>
    <col min="6" max="6" width="12.85546875" customWidth="1"/>
    <col min="7" max="7" width="20" customWidth="1"/>
    <col min="8" max="8" width="11.5703125" customWidth="1"/>
    <col min="9" max="9" width="13.140625" customWidth="1"/>
    <col min="10" max="10" width="9.140625" customWidth="1"/>
  </cols>
  <sheetData>
    <row r="1" spans="1:12" ht="22.5">
      <c r="A1" s="46" t="s">
        <v>16</v>
      </c>
      <c r="B1" s="46"/>
      <c r="C1" s="46"/>
      <c r="D1" s="46"/>
      <c r="E1" s="46"/>
      <c r="F1" s="46"/>
      <c r="G1" s="2"/>
      <c r="H1" s="3"/>
      <c r="I1" s="1">
        <v>41640</v>
      </c>
    </row>
    <row r="2" spans="1:12" ht="19.5" customHeight="1">
      <c r="A2" s="4"/>
      <c r="B2" s="5"/>
      <c r="C2" s="6"/>
      <c r="D2" s="6"/>
      <c r="E2" s="6"/>
      <c r="F2" s="4"/>
      <c r="G2" s="5"/>
      <c r="I2" s="1"/>
    </row>
    <row r="3" spans="1:12">
      <c r="A3" s="45" t="s">
        <v>0</v>
      </c>
      <c r="B3" s="45" t="s">
        <v>1</v>
      </c>
      <c r="C3" s="44" t="s">
        <v>2</v>
      </c>
      <c r="D3" s="45" t="s">
        <v>3</v>
      </c>
      <c r="E3" s="44" t="s">
        <v>22</v>
      </c>
      <c r="F3" s="45" t="s">
        <v>4</v>
      </c>
      <c r="G3" s="45" t="s">
        <v>15</v>
      </c>
      <c r="H3" s="43" t="s">
        <v>5</v>
      </c>
      <c r="I3" s="43" t="s">
        <v>6</v>
      </c>
    </row>
    <row r="4" spans="1:12" ht="15.75" customHeight="1">
      <c r="A4" s="45"/>
      <c r="B4" s="45"/>
      <c r="C4" s="44"/>
      <c r="D4" s="45"/>
      <c r="E4" s="45"/>
      <c r="F4" s="45"/>
      <c r="G4" s="45"/>
      <c r="H4" s="43"/>
      <c r="I4" s="43"/>
    </row>
    <row r="5" spans="1:12" ht="29.25" customHeight="1">
      <c r="A5" s="13" t="s">
        <v>7</v>
      </c>
      <c r="B5" s="14"/>
      <c r="C5" s="14"/>
      <c r="D5" s="14"/>
      <c r="E5" s="14"/>
      <c r="F5" s="14"/>
      <c r="G5" s="15"/>
      <c r="H5" s="15"/>
      <c r="I5" s="16"/>
    </row>
    <row r="6" spans="1:12">
      <c r="A6" s="17" t="s">
        <v>82</v>
      </c>
      <c r="B6" s="18" t="s">
        <v>84</v>
      </c>
      <c r="C6" s="19">
        <v>39.6</v>
      </c>
      <c r="D6" s="19">
        <v>13.14</v>
      </c>
      <c r="E6" s="19">
        <v>2.99</v>
      </c>
      <c r="F6" s="19">
        <v>55.73</v>
      </c>
      <c r="G6" s="20" t="s">
        <v>60</v>
      </c>
      <c r="H6" s="21">
        <v>570</v>
      </c>
      <c r="I6" s="22">
        <f t="shared" ref="I6:I13" si="0">F6*H6</f>
        <v>31766.1</v>
      </c>
      <c r="J6" s="12"/>
      <c r="K6" s="12"/>
      <c r="L6" s="12"/>
    </row>
    <row r="7" spans="1:12">
      <c r="A7" s="38" t="s">
        <v>81</v>
      </c>
      <c r="B7" s="39" t="s">
        <v>84</v>
      </c>
      <c r="C7" s="40">
        <v>39.700000000000003</v>
      </c>
      <c r="D7" s="40">
        <v>13.18</v>
      </c>
      <c r="E7" s="40">
        <v>3</v>
      </c>
      <c r="F7" s="40">
        <v>55.88</v>
      </c>
      <c r="G7" s="41" t="s">
        <v>60</v>
      </c>
      <c r="H7" s="42">
        <v>570</v>
      </c>
      <c r="I7" s="37">
        <f>F7*H7</f>
        <v>31851.600000000002</v>
      </c>
    </row>
    <row r="8" spans="1:12">
      <c r="A8" s="23" t="s">
        <v>17</v>
      </c>
      <c r="B8" s="18" t="s">
        <v>84</v>
      </c>
      <c r="C8" s="23">
        <v>39.700000000000003</v>
      </c>
      <c r="D8" s="23">
        <v>13.18</v>
      </c>
      <c r="E8" s="23">
        <v>3</v>
      </c>
      <c r="F8" s="23">
        <v>55.88</v>
      </c>
      <c r="G8" s="24" t="s">
        <v>60</v>
      </c>
      <c r="H8" s="23">
        <v>570</v>
      </c>
      <c r="I8" s="25">
        <f>F8*H8</f>
        <v>31851.600000000002</v>
      </c>
    </row>
    <row r="9" spans="1:12" s="34" customFormat="1">
      <c r="A9" s="28" t="s">
        <v>32</v>
      </c>
      <c r="B9" s="29" t="s">
        <v>84</v>
      </c>
      <c r="C9" s="30">
        <v>48.4</v>
      </c>
      <c r="D9" s="30">
        <v>16</v>
      </c>
      <c r="E9" s="30">
        <v>3.06</v>
      </c>
      <c r="F9" s="30">
        <v>67.459999999999994</v>
      </c>
      <c r="G9" s="31" t="s">
        <v>31</v>
      </c>
      <c r="H9" s="32"/>
      <c r="I9" s="36" t="s">
        <v>8</v>
      </c>
    </row>
    <row r="10" spans="1:12" s="34" customFormat="1">
      <c r="A10" s="28" t="s">
        <v>18</v>
      </c>
      <c r="B10" s="29" t="s">
        <v>84</v>
      </c>
      <c r="C10" s="30">
        <v>39.700000000000003</v>
      </c>
      <c r="D10" s="30">
        <v>13.17</v>
      </c>
      <c r="E10" s="30">
        <v>2.99</v>
      </c>
      <c r="F10" s="30">
        <v>55.86</v>
      </c>
      <c r="G10" s="31" t="s">
        <v>31</v>
      </c>
      <c r="H10" s="32"/>
      <c r="I10" s="33" t="s">
        <v>8</v>
      </c>
    </row>
    <row r="11" spans="1:12" s="34" customFormat="1">
      <c r="A11" s="28" t="s">
        <v>19</v>
      </c>
      <c r="B11" s="29" t="s">
        <v>84</v>
      </c>
      <c r="C11" s="30">
        <v>40.4</v>
      </c>
      <c r="D11" s="30">
        <v>13.4</v>
      </c>
      <c r="E11" s="30">
        <v>3</v>
      </c>
      <c r="F11" s="30">
        <v>56.8</v>
      </c>
      <c r="G11" s="31" t="s">
        <v>31</v>
      </c>
      <c r="H11" s="32"/>
      <c r="I11" s="33" t="s">
        <v>8</v>
      </c>
    </row>
    <row r="12" spans="1:12">
      <c r="A12" s="17" t="s">
        <v>20</v>
      </c>
      <c r="B12" s="18" t="s">
        <v>84</v>
      </c>
      <c r="C12" s="19">
        <v>40.4</v>
      </c>
      <c r="D12" s="19">
        <v>13.4</v>
      </c>
      <c r="E12" s="19">
        <v>3</v>
      </c>
      <c r="F12" s="19">
        <v>56.8</v>
      </c>
      <c r="G12" s="20" t="s">
        <v>60</v>
      </c>
      <c r="H12" s="21">
        <v>570</v>
      </c>
      <c r="I12" s="22">
        <f t="shared" si="0"/>
        <v>32376</v>
      </c>
    </row>
    <row r="13" spans="1:12">
      <c r="A13" s="17" t="s">
        <v>21</v>
      </c>
      <c r="B13" s="18" t="s">
        <v>84</v>
      </c>
      <c r="C13" s="19">
        <v>45</v>
      </c>
      <c r="D13" s="19">
        <v>14.89</v>
      </c>
      <c r="E13" s="19">
        <v>3</v>
      </c>
      <c r="F13" s="19">
        <v>62.89</v>
      </c>
      <c r="G13" s="20" t="s">
        <v>60</v>
      </c>
      <c r="H13" s="21">
        <v>570</v>
      </c>
      <c r="I13" s="22">
        <f t="shared" si="0"/>
        <v>35847.300000000003</v>
      </c>
    </row>
    <row r="14" spans="1:12">
      <c r="A14" s="7" t="s">
        <v>10</v>
      </c>
      <c r="B14" s="8"/>
      <c r="C14" s="9"/>
      <c r="D14" s="9"/>
      <c r="E14" s="9"/>
      <c r="F14" s="9"/>
      <c r="G14" s="10"/>
      <c r="H14" s="10"/>
      <c r="I14" s="11"/>
    </row>
    <row r="15" spans="1:12" s="34" customFormat="1">
      <c r="A15" s="28" t="s">
        <v>23</v>
      </c>
      <c r="B15" s="29" t="s">
        <v>84</v>
      </c>
      <c r="C15" s="30">
        <v>46.4</v>
      </c>
      <c r="D15" s="30">
        <v>15.35</v>
      </c>
      <c r="E15" s="30">
        <v>3</v>
      </c>
      <c r="F15" s="30">
        <v>64.75</v>
      </c>
      <c r="G15" s="31" t="s">
        <v>60</v>
      </c>
      <c r="H15" s="32"/>
      <c r="I15" s="33" t="s">
        <v>8</v>
      </c>
    </row>
    <row r="16" spans="1:12">
      <c r="A16" s="17" t="s">
        <v>24</v>
      </c>
      <c r="B16" s="18" t="s">
        <v>84</v>
      </c>
      <c r="C16" s="19">
        <v>51</v>
      </c>
      <c r="D16" s="19">
        <v>16.89</v>
      </c>
      <c r="E16" s="19">
        <v>3.53</v>
      </c>
      <c r="F16" s="19">
        <v>71.42</v>
      </c>
      <c r="G16" s="20" t="s">
        <v>60</v>
      </c>
      <c r="H16" s="21">
        <v>570</v>
      </c>
      <c r="I16" s="26">
        <f>F16*H16</f>
        <v>40709.4</v>
      </c>
    </row>
    <row r="17" spans="1:9" s="34" customFormat="1">
      <c r="A17" s="28" t="s">
        <v>25</v>
      </c>
      <c r="B17" s="29" t="s">
        <v>84</v>
      </c>
      <c r="C17" s="30">
        <v>51.7</v>
      </c>
      <c r="D17" s="30">
        <v>17.13</v>
      </c>
      <c r="E17" s="30">
        <v>3.62</v>
      </c>
      <c r="F17" s="30">
        <v>72.45</v>
      </c>
      <c r="G17" s="31" t="s">
        <v>60</v>
      </c>
      <c r="H17" s="32"/>
      <c r="I17" s="33" t="s">
        <v>8</v>
      </c>
    </row>
    <row r="18" spans="1:9" s="27" customFormat="1">
      <c r="A18" s="17" t="s">
        <v>26</v>
      </c>
      <c r="B18" s="18" t="s">
        <v>84</v>
      </c>
      <c r="C18" s="19">
        <v>57.9</v>
      </c>
      <c r="D18" s="19">
        <v>19.239999999999998</v>
      </c>
      <c r="E18" s="19">
        <v>4.6399999999999997</v>
      </c>
      <c r="F18" s="19">
        <v>81.78</v>
      </c>
      <c r="G18" s="20" t="s">
        <v>31</v>
      </c>
      <c r="H18" s="21">
        <v>570</v>
      </c>
      <c r="I18" s="22">
        <f t="shared" ref="I18:I21" si="1">F18*H18</f>
        <v>46614.6</v>
      </c>
    </row>
    <row r="19" spans="1:9" s="27" customFormat="1">
      <c r="A19" s="17" t="s">
        <v>27</v>
      </c>
      <c r="B19" s="18" t="s">
        <v>84</v>
      </c>
      <c r="C19" s="19">
        <v>51</v>
      </c>
      <c r="D19" s="19">
        <v>16.89</v>
      </c>
      <c r="E19" s="19">
        <v>3.53</v>
      </c>
      <c r="F19" s="19">
        <v>71.42</v>
      </c>
      <c r="G19" s="20" t="s">
        <v>31</v>
      </c>
      <c r="H19" s="21">
        <v>570</v>
      </c>
      <c r="I19" s="22">
        <f t="shared" si="1"/>
        <v>40709.4</v>
      </c>
    </row>
    <row r="20" spans="1:9" s="27" customFormat="1">
      <c r="A20" s="17" t="s">
        <v>28</v>
      </c>
      <c r="B20" s="18" t="s">
        <v>84</v>
      </c>
      <c r="C20" s="19">
        <v>57.4</v>
      </c>
      <c r="D20" s="19">
        <v>19.07</v>
      </c>
      <c r="E20" s="19">
        <v>4.59</v>
      </c>
      <c r="F20" s="19">
        <v>81.06</v>
      </c>
      <c r="G20" s="20" t="s">
        <v>31</v>
      </c>
      <c r="H20" s="21">
        <v>570</v>
      </c>
      <c r="I20" s="26">
        <f>F20*H20</f>
        <v>46204.200000000004</v>
      </c>
    </row>
    <row r="21" spans="1:9" s="27" customFormat="1">
      <c r="A21" s="17" t="s">
        <v>29</v>
      </c>
      <c r="B21" s="18" t="s">
        <v>84</v>
      </c>
      <c r="C21" s="19">
        <v>57.4</v>
      </c>
      <c r="D21" s="19">
        <v>19.079999999999998</v>
      </c>
      <c r="E21" s="19">
        <v>4.62</v>
      </c>
      <c r="F21" s="19">
        <v>81.099999999999994</v>
      </c>
      <c r="G21" s="20" t="s">
        <v>60</v>
      </c>
      <c r="H21" s="21">
        <v>570</v>
      </c>
      <c r="I21" s="22">
        <f t="shared" si="1"/>
        <v>46227</v>
      </c>
    </row>
    <row r="22" spans="1:9" s="27" customFormat="1">
      <c r="A22" s="17" t="s">
        <v>30</v>
      </c>
      <c r="B22" s="18" t="s">
        <v>84</v>
      </c>
      <c r="C22" s="19">
        <v>54.6</v>
      </c>
      <c r="D22" s="19">
        <v>18.09</v>
      </c>
      <c r="E22" s="19">
        <v>3.78</v>
      </c>
      <c r="F22" s="19">
        <v>76.47</v>
      </c>
      <c r="G22" s="20" t="s">
        <v>60</v>
      </c>
      <c r="H22" s="21">
        <v>570</v>
      </c>
      <c r="I22" s="22">
        <f>F22*H22</f>
        <v>43587.9</v>
      </c>
    </row>
    <row r="23" spans="1:9">
      <c r="A23" s="7" t="s">
        <v>11</v>
      </c>
      <c r="B23" s="8"/>
      <c r="C23" s="9"/>
      <c r="D23" s="9"/>
      <c r="E23" s="9"/>
      <c r="F23" s="9"/>
      <c r="G23" s="10"/>
      <c r="H23" s="10"/>
      <c r="I23" s="11"/>
    </row>
    <row r="24" spans="1:9" s="34" customFormat="1">
      <c r="A24" s="28" t="s">
        <v>33</v>
      </c>
      <c r="B24" s="29" t="s">
        <v>84</v>
      </c>
      <c r="C24" s="30">
        <v>46.4</v>
      </c>
      <c r="D24" s="30">
        <v>15.35</v>
      </c>
      <c r="E24" s="30">
        <v>3</v>
      </c>
      <c r="F24" s="30">
        <v>64.75</v>
      </c>
      <c r="G24" s="31" t="s">
        <v>60</v>
      </c>
      <c r="H24" s="32"/>
      <c r="I24" s="33" t="s">
        <v>8</v>
      </c>
    </row>
    <row r="25" spans="1:9" s="34" customFormat="1">
      <c r="A25" s="28" t="s">
        <v>34</v>
      </c>
      <c r="B25" s="29" t="s">
        <v>84</v>
      </c>
      <c r="C25" s="30">
        <v>51</v>
      </c>
      <c r="D25" s="30">
        <v>16.88</v>
      </c>
      <c r="E25" s="30">
        <v>3.38</v>
      </c>
      <c r="F25" s="30">
        <v>71.260000000000005</v>
      </c>
      <c r="G25" s="31" t="s">
        <v>60</v>
      </c>
      <c r="H25" s="32"/>
      <c r="I25" s="33" t="s">
        <v>8</v>
      </c>
    </row>
    <row r="26" spans="1:9" s="34" customFormat="1">
      <c r="A26" s="28" t="s">
        <v>35</v>
      </c>
      <c r="B26" s="29" t="s">
        <v>84</v>
      </c>
      <c r="C26" s="30">
        <v>51.7</v>
      </c>
      <c r="D26" s="30">
        <v>17.12</v>
      </c>
      <c r="E26" s="30">
        <v>3.53</v>
      </c>
      <c r="F26" s="30">
        <v>72.349999999999994</v>
      </c>
      <c r="G26" s="31" t="s">
        <v>60</v>
      </c>
      <c r="H26" s="32"/>
      <c r="I26" s="33" t="s">
        <v>8</v>
      </c>
    </row>
    <row r="27" spans="1:9" s="34" customFormat="1">
      <c r="A27" s="28" t="s">
        <v>36</v>
      </c>
      <c r="B27" s="29" t="s">
        <v>84</v>
      </c>
      <c r="C27" s="30">
        <v>57.9</v>
      </c>
      <c r="D27" s="30">
        <v>19.03</v>
      </c>
      <c r="E27" s="30">
        <v>2.5099999999999998</v>
      </c>
      <c r="F27" s="30">
        <v>79.44</v>
      </c>
      <c r="G27" s="31" t="s">
        <v>31</v>
      </c>
      <c r="H27" s="32"/>
      <c r="I27" s="36" t="s">
        <v>8</v>
      </c>
    </row>
    <row r="28" spans="1:9" s="27" customFormat="1">
      <c r="A28" s="17" t="s">
        <v>37</v>
      </c>
      <c r="B28" s="18" t="s">
        <v>84</v>
      </c>
      <c r="C28" s="19">
        <v>51</v>
      </c>
      <c r="D28" s="19">
        <v>16.87</v>
      </c>
      <c r="E28" s="19">
        <v>3.24</v>
      </c>
      <c r="F28" s="19">
        <v>71.11</v>
      </c>
      <c r="G28" s="20" t="s">
        <v>31</v>
      </c>
      <c r="H28" s="21">
        <v>570</v>
      </c>
      <c r="I28" s="22">
        <f t="shared" ref="I28" si="2">F28*H28</f>
        <v>40532.699999999997</v>
      </c>
    </row>
    <row r="29" spans="1:9" s="34" customFormat="1">
      <c r="A29" s="28" t="s">
        <v>38</v>
      </c>
      <c r="B29" s="29" t="s">
        <v>84</v>
      </c>
      <c r="C29" s="30">
        <v>57.4</v>
      </c>
      <c r="D29" s="30">
        <v>19</v>
      </c>
      <c r="E29" s="30">
        <v>3.85</v>
      </c>
      <c r="F29" s="30">
        <v>80.25</v>
      </c>
      <c r="G29" s="31" t="s">
        <v>31</v>
      </c>
      <c r="H29" s="32"/>
      <c r="I29" s="33" t="s">
        <v>8</v>
      </c>
    </row>
    <row r="30" spans="1:9" s="27" customFormat="1">
      <c r="A30" s="17" t="s">
        <v>39</v>
      </c>
      <c r="B30" s="18" t="s">
        <v>84</v>
      </c>
      <c r="C30" s="19">
        <v>57.4</v>
      </c>
      <c r="D30" s="19">
        <v>18.989999999999998</v>
      </c>
      <c r="E30" s="19">
        <v>3.78</v>
      </c>
      <c r="F30" s="19">
        <v>80.17</v>
      </c>
      <c r="G30" s="20" t="s">
        <v>60</v>
      </c>
      <c r="H30" s="21">
        <v>570</v>
      </c>
      <c r="I30" s="26">
        <f>H30*F30</f>
        <v>45696.9</v>
      </c>
    </row>
    <row r="31" spans="1:9" s="27" customFormat="1">
      <c r="A31" s="17" t="s">
        <v>40</v>
      </c>
      <c r="B31" s="18" t="s">
        <v>84</v>
      </c>
      <c r="C31" s="19">
        <v>54.6</v>
      </c>
      <c r="D31" s="19">
        <v>18.09</v>
      </c>
      <c r="E31" s="19">
        <v>3.78</v>
      </c>
      <c r="F31" s="19">
        <v>76.47</v>
      </c>
      <c r="G31" s="20" t="s">
        <v>60</v>
      </c>
      <c r="H31" s="21">
        <v>570</v>
      </c>
      <c r="I31" s="26">
        <f>H31*F31</f>
        <v>43587.9</v>
      </c>
    </row>
    <row r="32" spans="1:9">
      <c r="A32" s="7" t="s">
        <v>12</v>
      </c>
      <c r="B32" s="8"/>
      <c r="C32" s="9"/>
      <c r="D32" s="9"/>
      <c r="E32" s="9"/>
      <c r="F32" s="9"/>
      <c r="G32" s="10"/>
      <c r="H32" s="10"/>
      <c r="I32" s="11"/>
    </row>
    <row r="33" spans="1:9" s="34" customFormat="1">
      <c r="A33" s="28" t="s">
        <v>41</v>
      </c>
      <c r="B33" s="29" t="s">
        <v>84</v>
      </c>
      <c r="C33" s="30">
        <v>46.8</v>
      </c>
      <c r="D33" s="30">
        <v>15.48</v>
      </c>
      <c r="E33" s="30">
        <v>3</v>
      </c>
      <c r="F33" s="30">
        <v>65.28</v>
      </c>
      <c r="G33" s="31" t="s">
        <v>60</v>
      </c>
      <c r="H33" s="32"/>
      <c r="I33" s="33" t="s">
        <v>8</v>
      </c>
    </row>
    <row r="34" spans="1:9" s="34" customFormat="1">
      <c r="A34" s="28" t="s">
        <v>42</v>
      </c>
      <c r="B34" s="29" t="s">
        <v>84</v>
      </c>
      <c r="C34" s="30">
        <v>53.4</v>
      </c>
      <c r="D34" s="30">
        <v>17.57</v>
      </c>
      <c r="E34" s="30">
        <v>2.5099999999999998</v>
      </c>
      <c r="F34" s="30">
        <v>73.48</v>
      </c>
      <c r="G34" s="31" t="s">
        <v>60</v>
      </c>
      <c r="H34" s="32"/>
      <c r="I34" s="33" t="s">
        <v>8</v>
      </c>
    </row>
    <row r="35" spans="1:9" s="27" customFormat="1">
      <c r="A35" s="17" t="s">
        <v>43</v>
      </c>
      <c r="B35" s="18" t="s">
        <v>84</v>
      </c>
      <c r="C35" s="19">
        <v>49.4</v>
      </c>
      <c r="D35" s="19">
        <v>16.34</v>
      </c>
      <c r="E35" s="19">
        <v>3.22</v>
      </c>
      <c r="F35" s="19">
        <v>68.959999999999994</v>
      </c>
      <c r="G35" s="20" t="s">
        <v>60</v>
      </c>
      <c r="H35" s="21">
        <v>570</v>
      </c>
      <c r="I35" s="22">
        <f t="shared" ref="I35:I36" si="3">F35*H35</f>
        <v>39307.199999999997</v>
      </c>
    </row>
    <row r="36" spans="1:9" s="27" customFormat="1">
      <c r="A36" s="17" t="s">
        <v>44</v>
      </c>
      <c r="B36" s="18" t="s">
        <v>9</v>
      </c>
      <c r="C36" s="19">
        <v>33.5</v>
      </c>
      <c r="D36" s="19">
        <v>11.15</v>
      </c>
      <c r="E36" s="19">
        <v>2.91</v>
      </c>
      <c r="F36" s="19">
        <v>47.56</v>
      </c>
      <c r="G36" s="20" t="s">
        <v>60</v>
      </c>
      <c r="H36" s="21">
        <v>570</v>
      </c>
      <c r="I36" s="22">
        <f t="shared" si="3"/>
        <v>27109.200000000001</v>
      </c>
    </row>
    <row r="37" spans="1:9" s="27" customFormat="1">
      <c r="A37" s="17" t="s">
        <v>45</v>
      </c>
      <c r="B37" s="18" t="s">
        <v>9</v>
      </c>
      <c r="C37" s="19">
        <v>27.7</v>
      </c>
      <c r="D37" s="19">
        <v>9.27</v>
      </c>
      <c r="E37" s="19">
        <v>2.86</v>
      </c>
      <c r="F37" s="19">
        <v>39.83</v>
      </c>
      <c r="G37" s="20" t="s">
        <v>57</v>
      </c>
      <c r="H37" s="21">
        <v>570</v>
      </c>
      <c r="I37" s="26">
        <f>F37*H37</f>
        <v>22703.1</v>
      </c>
    </row>
    <row r="38" spans="1:9" s="34" customFormat="1">
      <c r="A38" s="28" t="s">
        <v>46</v>
      </c>
      <c r="B38" s="29" t="s">
        <v>9</v>
      </c>
      <c r="C38" s="30">
        <v>27.7</v>
      </c>
      <c r="D38" s="30">
        <v>9.26</v>
      </c>
      <c r="E38" s="30">
        <v>2.78</v>
      </c>
      <c r="F38" s="30">
        <v>39.74</v>
      </c>
      <c r="G38" s="31" t="s">
        <v>57</v>
      </c>
      <c r="H38" s="32"/>
      <c r="I38" s="33" t="s">
        <v>8</v>
      </c>
    </row>
    <row r="39" spans="1:9" s="34" customFormat="1">
      <c r="A39" s="28" t="s">
        <v>83</v>
      </c>
      <c r="B39" s="29" t="s">
        <v>9</v>
      </c>
      <c r="C39" s="30">
        <v>27.7</v>
      </c>
      <c r="D39" s="30">
        <v>9.19</v>
      </c>
      <c r="E39" s="30">
        <v>2.11</v>
      </c>
      <c r="F39" s="30">
        <v>39</v>
      </c>
      <c r="G39" s="31" t="s">
        <v>57</v>
      </c>
      <c r="H39" s="32"/>
      <c r="I39" s="33" t="s">
        <v>8</v>
      </c>
    </row>
    <row r="40" spans="1:9" s="34" customFormat="1">
      <c r="A40" s="28" t="s">
        <v>47</v>
      </c>
      <c r="B40" s="29" t="s">
        <v>9</v>
      </c>
      <c r="C40" s="30">
        <v>27.7</v>
      </c>
      <c r="D40" s="30">
        <v>9.25</v>
      </c>
      <c r="E40" s="30">
        <v>2.69</v>
      </c>
      <c r="F40" s="30">
        <v>39.64</v>
      </c>
      <c r="G40" s="31" t="s">
        <v>57</v>
      </c>
      <c r="H40" s="32"/>
      <c r="I40" s="33" t="s">
        <v>8</v>
      </c>
    </row>
    <row r="41" spans="1:9" s="27" customFormat="1">
      <c r="A41" s="17" t="s">
        <v>48</v>
      </c>
      <c r="B41" s="18" t="s">
        <v>84</v>
      </c>
      <c r="C41" s="19">
        <v>44.6</v>
      </c>
      <c r="D41" s="19">
        <v>14.77</v>
      </c>
      <c r="E41" s="19">
        <v>3</v>
      </c>
      <c r="F41" s="19">
        <v>62.37</v>
      </c>
      <c r="G41" s="20" t="s">
        <v>57</v>
      </c>
      <c r="H41" s="21">
        <v>570</v>
      </c>
      <c r="I41" s="22">
        <f>F41*H41</f>
        <v>35550.9</v>
      </c>
    </row>
    <row r="42" spans="1:9" s="27" customFormat="1">
      <c r="A42" s="17" t="s">
        <v>49</v>
      </c>
      <c r="B42" s="18" t="s">
        <v>9</v>
      </c>
      <c r="C42" s="19">
        <v>35.299999999999997</v>
      </c>
      <c r="D42" s="19">
        <v>11.75</v>
      </c>
      <c r="E42" s="19">
        <v>2.99</v>
      </c>
      <c r="F42" s="19">
        <v>50.04</v>
      </c>
      <c r="G42" s="20" t="s">
        <v>59</v>
      </c>
      <c r="H42" s="21">
        <v>570</v>
      </c>
      <c r="I42" s="22">
        <f>F42*H42</f>
        <v>28522.799999999999</v>
      </c>
    </row>
    <row r="43" spans="1:9" s="27" customFormat="1">
      <c r="A43" s="17" t="s">
        <v>50</v>
      </c>
      <c r="B43" s="18" t="s">
        <v>85</v>
      </c>
      <c r="C43" s="19">
        <v>63.9</v>
      </c>
      <c r="D43" s="19">
        <v>21.2</v>
      </c>
      <c r="E43" s="19">
        <v>4.8099999999999996</v>
      </c>
      <c r="F43" s="19">
        <v>89.91</v>
      </c>
      <c r="G43" s="20" t="s">
        <v>58</v>
      </c>
      <c r="H43" s="21">
        <v>570</v>
      </c>
      <c r="I43" s="22">
        <f>F43*H43</f>
        <v>51248.7</v>
      </c>
    </row>
    <row r="44" spans="1:9" s="34" customFormat="1">
      <c r="A44" s="28" t="s">
        <v>51</v>
      </c>
      <c r="B44" s="29" t="s">
        <v>85</v>
      </c>
      <c r="C44" s="30">
        <v>57</v>
      </c>
      <c r="D44" s="30">
        <v>18.87</v>
      </c>
      <c r="E44" s="30">
        <v>3.78</v>
      </c>
      <c r="F44" s="30">
        <v>79.650000000000006</v>
      </c>
      <c r="G44" s="31" t="s">
        <v>31</v>
      </c>
      <c r="H44" s="32"/>
      <c r="I44" s="33" t="s">
        <v>8</v>
      </c>
    </row>
    <row r="45" spans="1:9" s="34" customFormat="1">
      <c r="A45" s="28" t="s">
        <v>52</v>
      </c>
      <c r="B45" s="29" t="s">
        <v>84</v>
      </c>
      <c r="C45" s="30">
        <v>53.7</v>
      </c>
      <c r="D45" s="30">
        <v>17.79</v>
      </c>
      <c r="E45" s="30">
        <v>3.78</v>
      </c>
      <c r="F45" s="30">
        <v>75.27</v>
      </c>
      <c r="G45" s="31" t="s">
        <v>31</v>
      </c>
      <c r="H45" s="32"/>
      <c r="I45" s="33" t="s">
        <v>8</v>
      </c>
    </row>
    <row r="46" spans="1:9" s="34" customFormat="1">
      <c r="A46" s="28" t="s">
        <v>53</v>
      </c>
      <c r="B46" s="29" t="s">
        <v>84</v>
      </c>
      <c r="C46" s="30">
        <v>46.1</v>
      </c>
      <c r="D46" s="30">
        <v>15.25</v>
      </c>
      <c r="E46" s="30">
        <v>3</v>
      </c>
      <c r="F46" s="30">
        <v>64.349999999999994</v>
      </c>
      <c r="G46" s="31" t="s">
        <v>31</v>
      </c>
      <c r="H46" s="32"/>
      <c r="I46" s="33" t="s">
        <v>8</v>
      </c>
    </row>
    <row r="47" spans="1:9" s="34" customFormat="1">
      <c r="A47" s="28" t="s">
        <v>54</v>
      </c>
      <c r="B47" s="29" t="s">
        <v>84</v>
      </c>
      <c r="C47" s="30">
        <v>47.5</v>
      </c>
      <c r="D47" s="30">
        <v>15.78</v>
      </c>
      <c r="E47" s="30">
        <v>3.78</v>
      </c>
      <c r="F47" s="30">
        <v>67.06</v>
      </c>
      <c r="G47" s="31" t="s">
        <v>31</v>
      </c>
      <c r="H47" s="32"/>
      <c r="I47" s="33" t="s">
        <v>8</v>
      </c>
    </row>
    <row r="48" spans="1:9" s="34" customFormat="1">
      <c r="A48" s="28" t="s">
        <v>55</v>
      </c>
      <c r="B48" s="29" t="s">
        <v>84</v>
      </c>
      <c r="C48" s="30">
        <v>76.8</v>
      </c>
      <c r="D48" s="30">
        <v>19.989999999999998</v>
      </c>
      <c r="E48" s="30">
        <v>5.05</v>
      </c>
      <c r="F48" s="30">
        <v>101.84</v>
      </c>
      <c r="G48" s="31" t="s">
        <v>31</v>
      </c>
      <c r="H48" s="32"/>
      <c r="I48" s="33" t="s">
        <v>8</v>
      </c>
    </row>
    <row r="49" spans="1:9" s="27" customFormat="1">
      <c r="A49" s="17" t="s">
        <v>56</v>
      </c>
      <c r="B49" s="18" t="s">
        <v>85</v>
      </c>
      <c r="C49" s="19">
        <v>108.9</v>
      </c>
      <c r="D49" s="19">
        <v>29.85</v>
      </c>
      <c r="E49" s="19">
        <v>5.08</v>
      </c>
      <c r="F49" s="19">
        <v>143.83000000000001</v>
      </c>
      <c r="G49" s="20" t="s">
        <v>60</v>
      </c>
      <c r="H49" s="21">
        <v>570</v>
      </c>
      <c r="I49" s="22">
        <f>H49*F49</f>
        <v>81983.100000000006</v>
      </c>
    </row>
    <row r="50" spans="1:9">
      <c r="A50" s="7" t="s">
        <v>13</v>
      </c>
      <c r="B50" s="8"/>
      <c r="C50" s="9"/>
      <c r="D50" s="9"/>
      <c r="E50" s="9"/>
      <c r="F50" s="9"/>
      <c r="G50" s="10"/>
      <c r="H50" s="10"/>
      <c r="I50" s="11"/>
    </row>
    <row r="51" spans="1:9" s="34" customFormat="1">
      <c r="A51" s="28" t="s">
        <v>61</v>
      </c>
      <c r="B51" s="29" t="s">
        <v>9</v>
      </c>
      <c r="C51" s="30">
        <v>39.1</v>
      </c>
      <c r="D51" s="30">
        <v>10.210000000000001</v>
      </c>
      <c r="E51" s="30">
        <v>2.99</v>
      </c>
      <c r="F51" s="30">
        <v>52.3</v>
      </c>
      <c r="G51" s="31" t="s">
        <v>60</v>
      </c>
      <c r="H51" s="32"/>
      <c r="I51" s="33" t="s">
        <v>8</v>
      </c>
    </row>
    <row r="52" spans="1:9" s="34" customFormat="1">
      <c r="A52" s="28" t="s">
        <v>62</v>
      </c>
      <c r="B52" s="29" t="s">
        <v>9</v>
      </c>
      <c r="C52" s="30">
        <v>39.049999999999997</v>
      </c>
      <c r="D52" s="30">
        <v>15.84</v>
      </c>
      <c r="E52" s="30">
        <v>2.99</v>
      </c>
      <c r="F52" s="30">
        <v>57.88</v>
      </c>
      <c r="G52" s="31" t="s">
        <v>60</v>
      </c>
      <c r="H52" s="32"/>
      <c r="I52" s="33" t="s">
        <v>8</v>
      </c>
    </row>
    <row r="53" spans="1:9" s="27" customFormat="1">
      <c r="A53" s="17" t="s">
        <v>63</v>
      </c>
      <c r="B53" s="18" t="s">
        <v>85</v>
      </c>
      <c r="C53" s="19">
        <v>103</v>
      </c>
      <c r="D53" s="19">
        <v>28.3</v>
      </c>
      <c r="E53" s="19">
        <v>5.05</v>
      </c>
      <c r="F53" s="19">
        <v>136.35</v>
      </c>
      <c r="G53" s="20" t="s">
        <v>60</v>
      </c>
      <c r="H53" s="21">
        <v>570</v>
      </c>
      <c r="I53" s="26">
        <f>F53*H53</f>
        <v>77719.5</v>
      </c>
    </row>
    <row r="54" spans="1:9" s="34" customFormat="1">
      <c r="A54" s="28" t="s">
        <v>64</v>
      </c>
      <c r="B54" s="29" t="s">
        <v>9</v>
      </c>
      <c r="C54" s="30">
        <v>26.2</v>
      </c>
      <c r="D54" s="30">
        <v>8.76</v>
      </c>
      <c r="E54" s="30">
        <v>2.69</v>
      </c>
      <c r="F54" s="30">
        <v>37.65</v>
      </c>
      <c r="G54" s="31" t="s">
        <v>57</v>
      </c>
      <c r="H54" s="32"/>
      <c r="I54" s="33" t="s">
        <v>8</v>
      </c>
    </row>
    <row r="55" spans="1:9" s="35" customFormat="1">
      <c r="A55" s="28" t="s">
        <v>65</v>
      </c>
      <c r="B55" s="29" t="s">
        <v>9</v>
      </c>
      <c r="C55" s="30">
        <v>26.6</v>
      </c>
      <c r="D55" s="30">
        <v>8.89</v>
      </c>
      <c r="E55" s="30">
        <v>2.69</v>
      </c>
      <c r="F55" s="30">
        <v>38.18</v>
      </c>
      <c r="G55" s="31" t="s">
        <v>57</v>
      </c>
      <c r="H55" s="32"/>
      <c r="I55" s="33" t="s">
        <v>8</v>
      </c>
    </row>
    <row r="56" spans="1:9" s="27" customFormat="1">
      <c r="A56" s="17" t="s">
        <v>66</v>
      </c>
      <c r="B56" s="18" t="s">
        <v>9</v>
      </c>
      <c r="C56" s="19">
        <v>26.6</v>
      </c>
      <c r="D56" s="19">
        <v>8.92</v>
      </c>
      <c r="E56" s="19">
        <v>3</v>
      </c>
      <c r="F56" s="19">
        <v>38.520000000000003</v>
      </c>
      <c r="G56" s="20" t="s">
        <v>57</v>
      </c>
      <c r="H56" s="21">
        <v>570</v>
      </c>
      <c r="I56" s="22">
        <f>H56*F56</f>
        <v>21956.400000000001</v>
      </c>
    </row>
    <row r="57" spans="1:9" s="27" customFormat="1">
      <c r="A57" s="17" t="s">
        <v>67</v>
      </c>
      <c r="B57" s="18" t="s">
        <v>85</v>
      </c>
      <c r="C57" s="19">
        <v>52.3</v>
      </c>
      <c r="D57" s="19">
        <v>17.329999999999998</v>
      </c>
      <c r="E57" s="19">
        <v>3.72</v>
      </c>
      <c r="F57" s="19">
        <v>73.349999999999994</v>
      </c>
      <c r="G57" s="20" t="s">
        <v>57</v>
      </c>
      <c r="H57" s="21">
        <v>570</v>
      </c>
      <c r="I57" s="22">
        <f>H57*F57</f>
        <v>41809.5</v>
      </c>
    </row>
    <row r="58" spans="1:9" s="27" customFormat="1">
      <c r="A58" s="17" t="s">
        <v>68</v>
      </c>
      <c r="B58" s="18" t="s">
        <v>9</v>
      </c>
      <c r="C58" s="19">
        <v>35.299999999999997</v>
      </c>
      <c r="D58" s="19">
        <v>11.75</v>
      </c>
      <c r="E58" s="19">
        <v>2.98</v>
      </c>
      <c r="F58" s="19">
        <v>50.03</v>
      </c>
      <c r="G58" s="20" t="s">
        <v>59</v>
      </c>
      <c r="H58" s="21">
        <v>570</v>
      </c>
      <c r="I58" s="22">
        <f>H58*F58</f>
        <v>28517.100000000002</v>
      </c>
    </row>
    <row r="59" spans="1:9" s="34" customFormat="1">
      <c r="A59" s="28" t="s">
        <v>69</v>
      </c>
      <c r="B59" s="29" t="s">
        <v>85</v>
      </c>
      <c r="C59" s="30">
        <v>63.9</v>
      </c>
      <c r="D59" s="30">
        <v>21.2</v>
      </c>
      <c r="E59" s="30">
        <v>4.78</v>
      </c>
      <c r="F59" s="30">
        <v>89.88</v>
      </c>
      <c r="G59" s="31" t="s">
        <v>58</v>
      </c>
      <c r="H59" s="32"/>
      <c r="I59" s="33" t="s">
        <v>8</v>
      </c>
    </row>
    <row r="60" spans="1:9" s="34" customFormat="1">
      <c r="A60" s="28" t="s">
        <v>70</v>
      </c>
      <c r="B60" s="29" t="s">
        <v>85</v>
      </c>
      <c r="C60" s="30">
        <v>57</v>
      </c>
      <c r="D60" s="30">
        <v>18.87</v>
      </c>
      <c r="E60" s="30">
        <v>3.78</v>
      </c>
      <c r="F60" s="30">
        <v>79.650000000000006</v>
      </c>
      <c r="G60" s="31" t="s">
        <v>31</v>
      </c>
      <c r="H60" s="32"/>
      <c r="I60" s="33" t="s">
        <v>8</v>
      </c>
    </row>
    <row r="61" spans="1:9" s="27" customFormat="1">
      <c r="A61" s="17" t="s">
        <v>71</v>
      </c>
      <c r="B61" s="18" t="s">
        <v>85</v>
      </c>
      <c r="C61" s="19">
        <v>72.7</v>
      </c>
      <c r="D61" s="19">
        <v>24.06</v>
      </c>
      <c r="E61" s="19">
        <v>4.8600000000000003</v>
      </c>
      <c r="F61" s="19">
        <v>101.62</v>
      </c>
      <c r="G61" s="20" t="s">
        <v>31</v>
      </c>
      <c r="H61" s="21">
        <v>570</v>
      </c>
      <c r="I61" s="22">
        <f>H61*F61</f>
        <v>57923.4</v>
      </c>
    </row>
    <row r="62" spans="1:9" s="34" customFormat="1">
      <c r="A62" s="28" t="s">
        <v>72</v>
      </c>
      <c r="B62" s="29" t="s">
        <v>84</v>
      </c>
      <c r="C62" s="30">
        <v>58.7</v>
      </c>
      <c r="D62" s="30">
        <v>14.54</v>
      </c>
      <c r="E62" s="30">
        <v>4.67</v>
      </c>
      <c r="F62" s="30">
        <v>77.900000000000006</v>
      </c>
      <c r="G62" s="31" t="s">
        <v>31</v>
      </c>
      <c r="H62" s="32"/>
      <c r="I62" s="33" t="s">
        <v>8</v>
      </c>
    </row>
    <row r="63" spans="1:9" s="34" customFormat="1">
      <c r="A63" s="28" t="s">
        <v>73</v>
      </c>
      <c r="B63" s="29" t="s">
        <v>85</v>
      </c>
      <c r="C63" s="30">
        <v>124.7</v>
      </c>
      <c r="D63" s="30">
        <v>33.17</v>
      </c>
      <c r="E63" s="30">
        <v>6.76</v>
      </c>
      <c r="F63" s="30">
        <v>164.63</v>
      </c>
      <c r="G63" s="31" t="s">
        <v>31</v>
      </c>
      <c r="H63" s="32"/>
      <c r="I63" s="33" t="s">
        <v>8</v>
      </c>
    </row>
    <row r="64" spans="1:9">
      <c r="A64" s="7" t="s">
        <v>14</v>
      </c>
      <c r="B64" s="8"/>
      <c r="C64" s="9"/>
      <c r="D64" s="9"/>
      <c r="E64" s="9"/>
      <c r="F64" s="9"/>
      <c r="G64" s="10"/>
      <c r="H64" s="10"/>
      <c r="I64" s="11"/>
    </row>
    <row r="65" spans="1:9" s="27" customFormat="1">
      <c r="A65" s="17" t="s">
        <v>74</v>
      </c>
      <c r="B65" s="18" t="s">
        <v>84</v>
      </c>
      <c r="C65" s="19">
        <v>73.599999999999994</v>
      </c>
      <c r="D65" s="19">
        <v>18.63</v>
      </c>
      <c r="E65" s="19">
        <v>4.8899999999999997</v>
      </c>
      <c r="F65" s="19">
        <v>97.12</v>
      </c>
      <c r="G65" s="20" t="s">
        <v>60</v>
      </c>
      <c r="H65" s="21">
        <v>570</v>
      </c>
      <c r="I65" s="22">
        <f>F65*H65</f>
        <v>55358.400000000001</v>
      </c>
    </row>
    <row r="66" spans="1:9" s="34" customFormat="1">
      <c r="A66" s="28" t="s">
        <v>75</v>
      </c>
      <c r="B66" s="29" t="s">
        <v>85</v>
      </c>
      <c r="C66" s="30">
        <v>116</v>
      </c>
      <c r="D66" s="30">
        <v>31.11</v>
      </c>
      <c r="E66" s="30">
        <v>5.39</v>
      </c>
      <c r="F66" s="30">
        <v>152.5</v>
      </c>
      <c r="G66" s="31" t="s">
        <v>60</v>
      </c>
      <c r="H66" s="32"/>
      <c r="I66" s="33" t="s">
        <v>8</v>
      </c>
    </row>
    <row r="67" spans="1:9" s="27" customFormat="1">
      <c r="A67" s="17" t="s">
        <v>76</v>
      </c>
      <c r="B67" s="18" t="s">
        <v>84</v>
      </c>
      <c r="C67" s="19">
        <v>41.6</v>
      </c>
      <c r="D67" s="19">
        <v>13.79</v>
      </c>
      <c r="E67" s="19">
        <v>3</v>
      </c>
      <c r="F67" s="19">
        <v>58.39</v>
      </c>
      <c r="G67" s="20" t="s">
        <v>57</v>
      </c>
      <c r="H67" s="21">
        <v>570</v>
      </c>
      <c r="I67" s="22">
        <f>F67*H67</f>
        <v>33282.300000000003</v>
      </c>
    </row>
    <row r="68" spans="1:9" s="27" customFormat="1">
      <c r="A68" s="17" t="s">
        <v>77</v>
      </c>
      <c r="B68" s="18" t="s">
        <v>9</v>
      </c>
      <c r="C68" s="19">
        <v>37.299999999999997</v>
      </c>
      <c r="D68" s="19">
        <v>12.4</v>
      </c>
      <c r="E68" s="19">
        <v>2.99</v>
      </c>
      <c r="F68" s="19">
        <v>52.69</v>
      </c>
      <c r="G68" s="20" t="s">
        <v>58</v>
      </c>
      <c r="H68" s="21">
        <v>570</v>
      </c>
      <c r="I68" s="22">
        <f>F68*H68</f>
        <v>30033.3</v>
      </c>
    </row>
    <row r="69" spans="1:9" s="34" customFormat="1">
      <c r="A69" s="28" t="s">
        <v>78</v>
      </c>
      <c r="B69" s="29" t="s">
        <v>9</v>
      </c>
      <c r="C69" s="30">
        <v>52.9</v>
      </c>
      <c r="D69" s="30">
        <v>12.59</v>
      </c>
      <c r="E69" s="30">
        <v>3.72</v>
      </c>
      <c r="F69" s="30">
        <v>69.209999999999994</v>
      </c>
      <c r="G69" s="31" t="s">
        <v>31</v>
      </c>
      <c r="H69" s="32"/>
      <c r="I69" s="33" t="s">
        <v>8</v>
      </c>
    </row>
    <row r="70" spans="1:9" s="34" customFormat="1">
      <c r="A70" s="28" t="s">
        <v>79</v>
      </c>
      <c r="B70" s="29" t="s">
        <v>9</v>
      </c>
      <c r="C70" s="30">
        <v>46.3</v>
      </c>
      <c r="D70" s="30">
        <v>10.64</v>
      </c>
      <c r="E70" s="30">
        <v>3</v>
      </c>
      <c r="F70" s="30">
        <v>59.94</v>
      </c>
      <c r="G70" s="31" t="s">
        <v>31</v>
      </c>
      <c r="H70" s="32"/>
      <c r="I70" s="33" t="s">
        <v>8</v>
      </c>
    </row>
    <row r="71" spans="1:9" s="34" customFormat="1">
      <c r="A71" s="28" t="s">
        <v>80</v>
      </c>
      <c r="B71" s="29" t="s">
        <v>84</v>
      </c>
      <c r="C71" s="30">
        <v>62.2</v>
      </c>
      <c r="D71" s="30">
        <v>17.14</v>
      </c>
      <c r="E71" s="30">
        <v>4.76</v>
      </c>
      <c r="F71" s="30">
        <v>84.1</v>
      </c>
      <c r="G71" s="31" t="s">
        <v>31</v>
      </c>
      <c r="H71" s="32"/>
      <c r="I71" s="33" t="s">
        <v>8</v>
      </c>
    </row>
  </sheetData>
  <mergeCells count="10">
    <mergeCell ref="I3:I4"/>
    <mergeCell ref="E3:E4"/>
    <mergeCell ref="A1:F1"/>
    <mergeCell ref="A3:A4"/>
    <mergeCell ref="B3:B4"/>
    <mergeCell ref="C3:C4"/>
    <mergeCell ref="D3:D4"/>
    <mergeCell ref="F3:F4"/>
    <mergeCell ref="G3:G4"/>
    <mergeCell ref="H3:H4"/>
  </mergeCells>
  <pageMargins left="0.70866141732283472" right="0.70866141732283472" top="0.35433070866141736" bottom="0.35433070866141736" header="0.31496062992125984" footer="0.31496062992125984"/>
  <pageSetup paperSize="9" scale="7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2013-11-01T11:05:21Z</cp:lastPrinted>
  <dcterms:created xsi:type="dcterms:W3CDTF">2013-03-06T12:03:54Z</dcterms:created>
  <dcterms:modified xsi:type="dcterms:W3CDTF">2014-01-06T08:26:56Z</dcterms:modified>
</cp:coreProperties>
</file>